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5/"/>
    </mc:Choice>
  </mc:AlternateContent>
  <xr:revisionPtr revIDLastSave="9" documentId="8_{8AA746F5-5F4A-4895-B661-9F21E926FAE0}" xr6:coauthVersionLast="47" xr6:coauthVersionMax="47" xr10:uidLastSave="{7EBFEB99-434F-4DE4-B393-C11927DF0178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<sst xmlns="http://schemas.openxmlformats.org/spreadsheetml/2006/main" count="94" uniqueCount="65">
  <si>
    <t>Stiler</t>
  </si>
  <si>
    <t>Garanti gitt over</t>
  </si>
  <si>
    <t>Type garanti</t>
  </si>
  <si>
    <t>Garantiramme/låneramme</t>
  </si>
  <si>
    <t>Opprinnelig garantiansvar/lån</t>
  </si>
  <si>
    <t>Garantiens utløpstidspunkt</t>
  </si>
  <si>
    <t>Stiftelsen Kirkens Bymisjon Rogaland</t>
  </si>
  <si>
    <t xml:space="preserve">Selvskyldnerkausjon </t>
  </si>
  <si>
    <t>Borettslaget Gauselparken</t>
  </si>
  <si>
    <t>Borettslaget Krosshaug I</t>
  </si>
  <si>
    <t xml:space="preserve">Borettslaget Ramsvik  </t>
  </si>
  <si>
    <t>Forus Utvikling AS</t>
  </si>
  <si>
    <t>Boganes barnehage</t>
  </si>
  <si>
    <t>Barnehage Mjuhaugskogen SA</t>
  </si>
  <si>
    <t>Bamsebu barnehage</t>
  </si>
  <si>
    <t>Ulsnes barnehage</t>
  </si>
  <si>
    <t>Tommeliten barnehage</t>
  </si>
  <si>
    <t>Barnehage Geitastova SA</t>
  </si>
  <si>
    <t>Frøystad andelsbarnehage</t>
  </si>
  <si>
    <t>Dragaberget barnehage</t>
  </si>
  <si>
    <t>Børesvingen andelslag</t>
  </si>
  <si>
    <t>Huskestua barnehage</t>
  </si>
  <si>
    <t xml:space="preserve">Ferde AS </t>
  </si>
  <si>
    <t>Vikinghallen AS</t>
  </si>
  <si>
    <t>Stiftelsen Stavanger ishall</t>
  </si>
  <si>
    <t>Museum Stavanger AS</t>
  </si>
  <si>
    <t>Allservice</t>
  </si>
  <si>
    <t>Finnøy Flerbrukshall SA</t>
  </si>
  <si>
    <t>Kausjon</t>
  </si>
  <si>
    <t xml:space="preserve">Depositumgarantier </t>
  </si>
  <si>
    <t>Sosialtjenesteloven § 21</t>
  </si>
  <si>
    <t>2021-2023</t>
  </si>
  <si>
    <t xml:space="preserve">Hinna Fotballklubb </t>
  </si>
  <si>
    <t>Selvskyldnergaranti</t>
  </si>
  <si>
    <t>Sum</t>
  </si>
  <si>
    <t>Sum garantier/lån ved kausjon</t>
  </si>
  <si>
    <t>Uthevet</t>
  </si>
  <si>
    <t>Låneansvar IKS</t>
  </si>
  <si>
    <t xml:space="preserve">Lovhenvisning </t>
  </si>
  <si>
    <t>Sum opprinnelig lån</t>
  </si>
  <si>
    <t>Varighet</t>
  </si>
  <si>
    <t xml:space="preserve">Eierandel </t>
  </si>
  <si>
    <t>IVAR IKS</t>
  </si>
  <si>
    <t>IKS-loven § 3</t>
  </si>
  <si>
    <t xml:space="preserve">Løpende </t>
  </si>
  <si>
    <t>Stavanger Konserthus IKS</t>
  </si>
  <si>
    <t>Brannvesenet Sør-Rogaland IKS</t>
  </si>
  <si>
    <t>Stavangerregionen havn IKS</t>
  </si>
  <si>
    <t xml:space="preserve">Multihallen og Storhallen IKS </t>
  </si>
  <si>
    <t>Sørmarka Flerbrukshall IKS</t>
  </si>
  <si>
    <t>Sum-lys</t>
  </si>
  <si>
    <t xml:space="preserve">Sum låneansvar gjennom IKS-loven </t>
  </si>
  <si>
    <t>Sum garantier/lån ved kausjon og låneansvar</t>
  </si>
  <si>
    <t>Beløp</t>
  </si>
  <si>
    <t>Garantier som er innfridd per type</t>
  </si>
  <si>
    <t>Garantier som sannsynligvis må innfris</t>
  </si>
  <si>
    <t>Markert</t>
  </si>
  <si>
    <t>Mørk</t>
  </si>
  <si>
    <t>Forelder</t>
  </si>
  <si>
    <t>Barn</t>
  </si>
  <si>
    <t>Godkjente garantier som ikke har begynt å løpe</t>
  </si>
  <si>
    <t>Garantiansvar 31.12.20</t>
  </si>
  <si>
    <t>Garantiansvar pr 31.12.20</t>
  </si>
  <si>
    <t>Andel av låneramme i selskaps-avtale</t>
  </si>
  <si>
    <t>Renovasjonen 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</si>
</sst>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#,##0_ ;\-#,##0\ "/>
    <numFmt numFmtId="165" formatCode="0_ ;\-0\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0" fontId="5" fillId="0" borderId="0" xfId="0" applyFont="1" applyAlignment="1" applyProtection="1">
      <alignment vertical="top" wrapText="1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164" fontId="5" fillId="0" borderId="0" xfId="1" applyNumberFormat="1" applyFont="1" applyFill="1" applyAlignment="1" applyProtection="1">
      <alignment horizontal="right" vertical="top" wrapText="1"/>
      <protection locked="0"/>
    </xf>
    <xf numFmtId="3" fontId="5" fillId="0" borderId="0" xfId="1" applyNumberFormat="1" applyFont="1" applyFill="1" applyAlignment="1" applyProtection="1">
      <alignment horizontal="right" vertical="top" wrapText="1"/>
      <protection locked="0"/>
    </xf>
    <xf numFmtId="165" fontId="5" fillId="0" borderId="0" xfId="1" applyNumberFormat="1" applyFont="1" applyFill="1" applyAlignment="1" applyProtection="1">
      <alignment horizontal="center" vertical="top" wrapText="1"/>
      <protection locked="0"/>
    </xf>
    <xf numFmtId="164" fontId="5" fillId="0" borderId="0" xfId="1" applyNumberFormat="1" applyFont="1" applyFill="1" applyAlignment="1" applyProtection="1">
      <alignment vertical="top" wrapText="1"/>
      <protection locked="0"/>
    </xf>
    <xf numFmtId="0" fontId="5" fillId="0" borderId="0" xfId="0" applyFont="1" applyProtection="1">
      <protection locked="0"/>
    </xf>
    <xf numFmtId="164" fontId="5" fillId="0" borderId="0" xfId="1" applyNumberFormat="1" applyFont="1" applyAlignment="1" applyProtection="1">
      <alignment horizontal="left"/>
      <protection locked="0"/>
    </xf>
    <xf numFmtId="164" fontId="5" fillId="0" borderId="0" xfId="1" applyNumberFormat="1" applyFont="1" applyAlignment="1" applyProtection="1">
      <alignment horizontal="right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165" fontId="5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Alignment="1" applyProtection="1">
      <protection locked="0"/>
    </xf>
    <xf numFmtId="0" fontId="5" fillId="0" borderId="0" xfId="0" applyFont="1" applyAlignment="1" applyProtection="1">
      <alignment wrapText="1"/>
      <protection locked="0"/>
    </xf>
    <xf numFmtId="164" fontId="5" fillId="0" borderId="0" xfId="1" applyNumberFormat="1" applyFont="1" applyAlignment="1" applyProtection="1">
      <alignment horizontal="left" wrapText="1"/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164" fontId="4" fillId="4" borderId="0" xfId="1" applyNumberFormat="1" applyFont="1" applyFill="1" applyAlignment="1" applyProtection="1">
      <alignment horizontal="left"/>
      <protection locked="0"/>
    </xf>
    <xf numFmtId="164" fontId="4" fillId="4" borderId="0" xfId="1" applyNumberFormat="1" applyFont="1" applyFill="1" applyAlignment="1" applyProtection="1">
      <alignment horizontal="right"/>
      <protection locked="0"/>
    </xf>
    <xf numFmtId="164" fontId="4" fillId="4" borderId="0" xfId="1" applyNumberFormat="1" applyFont="1" applyFill="1" applyAlignment="1" applyProtection="1">
      <alignment horizontal="center"/>
      <protection locked="0"/>
    </xf>
    <xf numFmtId="164" fontId="4" fillId="4" borderId="0" xfId="1" applyNumberFormat="1" applyFont="1" applyFill="1" applyAlignment="1" applyProtection="1"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1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4" fillId="4" borderId="0" xfId="0" applyFont="1" applyFill="1" applyAlignment="1" applyProtection="1">
      <alignment horizontal="left"/>
      <protection locked="0"/>
    </xf>
    <xf numFmtId="164" fontId="4" fillId="4" borderId="0" xfId="0" applyNumberFormat="1" applyFont="1" applyFill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164" fontId="4" fillId="4" borderId="1" xfId="1" applyNumberFormat="1" applyFont="1" applyFill="1" applyBorder="1" applyAlignment="1" applyProtection="1">
      <alignment horizontal="left" vertical="top"/>
      <protection locked="0"/>
    </xf>
    <xf numFmtId="10" fontId="4" fillId="4" borderId="1" xfId="1" applyNumberFormat="1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horizontal="right" vertical="top"/>
      <protection locked="0"/>
    </xf>
  </cellXfs>
  <cellStyles count="2">
    <cellStyle name="Normal" xfId="0" builtinId="0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4" workbookViewId="0">
      <selection activeCell="B35" sqref="B3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8" s="2" customFormat="1" x14ac:dyDescent="0.3">
      <c r="A1" s="3" t="s">
        <v>0</v>
      </c>
    </row>
    <row r="2" spans="1:8" x14ac:dyDescent="0.3">
      <c r="B2" s="24" t="s">
        <v>1</v>
      </c>
      <c r="C2" s="35" t="s">
        <v>2</v>
      </c>
      <c r="D2" s="35" t="s">
        <v>3</v>
      </c>
      <c r="E2" s="36" t="s">
        <v>61</v>
      </c>
      <c r="F2" s="36" t="s">
        <v>4</v>
      </c>
      <c r="G2" s="35" t="s">
        <v>5</v>
      </c>
      <c r="H2" s="35" t="s">
        <v>60</v>
      </c>
    </row>
    <row r="3" spans="1:8" ht="30.6" x14ac:dyDescent="0.3">
      <c r="B3" s="4" t="s">
        <v>6</v>
      </c>
      <c r="C3" s="5" t="s">
        <v>7</v>
      </c>
      <c r="D3" s="6">
        <v>42570</v>
      </c>
      <c r="E3" s="7">
        <v>28241.63</v>
      </c>
      <c r="F3" s="7">
        <v>38700</v>
      </c>
      <c r="G3" s="8">
        <v>2038</v>
      </c>
      <c r="H3" s="9"/>
    </row>
    <row r="4" spans="1:8" x14ac:dyDescent="0.3">
      <c r="B4" s="10" t="s">
        <v>8</v>
      </c>
      <c r="C4" s="11" t="s">
        <v>7</v>
      </c>
      <c r="D4" s="12">
        <v>25482</v>
      </c>
      <c r="E4" s="13">
        <v>15870.166999999999</v>
      </c>
      <c r="F4" s="12">
        <v>23166</v>
      </c>
      <c r="G4" s="14">
        <v>2033</v>
      </c>
      <c r="H4" s="15"/>
    </row>
    <row r="5" spans="1:8" x14ac:dyDescent="0.3">
      <c r="B5" s="10" t="s">
        <v>9</v>
      </c>
      <c r="C5" s="11" t="s">
        <v>7</v>
      </c>
      <c r="D5" s="12">
        <v>11580</v>
      </c>
      <c r="E5" s="13">
        <v>7795.83</v>
      </c>
      <c r="F5" s="12">
        <v>10696</v>
      </c>
      <c r="G5" s="14">
        <v>2035</v>
      </c>
      <c r="H5" s="15"/>
    </row>
    <row r="6" spans="1:8" x14ac:dyDescent="0.3">
      <c r="B6" s="10" t="s">
        <v>10</v>
      </c>
      <c r="C6" s="11" t="s">
        <v>7</v>
      </c>
      <c r="D6" s="12">
        <v>10597.615</v>
      </c>
      <c r="E6" s="13">
        <v>7439.74</v>
      </c>
      <c r="F6" s="12">
        <v>9634.1959999999999</v>
      </c>
      <c r="G6" s="14">
        <v>2033</v>
      </c>
      <c r="H6" s="15"/>
    </row>
    <row r="7" spans="1:8" x14ac:dyDescent="0.3">
      <c r="B7" s="10" t="s">
        <v>10</v>
      </c>
      <c r="C7" s="11" t="s">
        <v>7</v>
      </c>
      <c r="D7" s="12">
        <v>10590.482</v>
      </c>
      <c r="E7" s="13">
        <v>7646.56</v>
      </c>
      <c r="F7" s="12">
        <v>9627.7109999999993</v>
      </c>
      <c r="G7" s="14">
        <v>2033</v>
      </c>
      <c r="H7" s="15"/>
    </row>
    <row r="8" spans="1:8" x14ac:dyDescent="0.3">
      <c r="B8" s="10" t="s">
        <v>11</v>
      </c>
      <c r="C8" s="11" t="s">
        <v>7</v>
      </c>
      <c r="D8" s="12">
        <v>48400.000000000007</v>
      </c>
      <c r="E8" s="13">
        <v>44000</v>
      </c>
      <c r="F8" s="12">
        <v>44000</v>
      </c>
      <c r="G8" s="14">
        <v>2031</v>
      </c>
      <c r="H8" s="15"/>
    </row>
    <row r="9" spans="1:8" x14ac:dyDescent="0.3">
      <c r="B9" s="10" t="s">
        <v>12</v>
      </c>
      <c r="C9" s="11"/>
      <c r="D9" s="12"/>
      <c r="E9" s="13">
        <v>651.31399999999996</v>
      </c>
      <c r="F9" s="12"/>
      <c r="G9" s="14"/>
      <c r="H9" s="15"/>
    </row>
    <row r="10" spans="1:8" x14ac:dyDescent="0.3">
      <c r="B10" s="10" t="s">
        <v>13</v>
      </c>
      <c r="C10" s="11"/>
      <c r="D10" s="12"/>
      <c r="E10" s="13">
        <v>571.58399999999995</v>
      </c>
      <c r="F10" s="12"/>
      <c r="G10" s="14"/>
      <c r="H10" s="15"/>
    </row>
    <row r="11" spans="1:8" x14ac:dyDescent="0.3">
      <c r="B11" s="10" t="s">
        <v>14</v>
      </c>
      <c r="C11" s="11"/>
      <c r="D11" s="12"/>
      <c r="E11" s="13">
        <v>969.75</v>
      </c>
      <c r="F11" s="12"/>
      <c r="G11" s="14"/>
      <c r="H11" s="15"/>
    </row>
    <row r="12" spans="1:8" x14ac:dyDescent="0.3">
      <c r="B12" s="10" t="s">
        <v>15</v>
      </c>
      <c r="C12" s="11"/>
      <c r="D12" s="12"/>
      <c r="E12" s="13">
        <v>650.35199999999998</v>
      </c>
      <c r="F12" s="12"/>
      <c r="G12" s="14"/>
      <c r="H12" s="15"/>
    </row>
    <row r="13" spans="1:8" x14ac:dyDescent="0.3">
      <c r="B13" s="10" t="s">
        <v>16</v>
      </c>
      <c r="C13" s="11"/>
      <c r="D13" s="12"/>
      <c r="E13" s="13">
        <v>1091.838</v>
      </c>
      <c r="F13" s="12"/>
      <c r="G13" s="14"/>
      <c r="H13" s="15"/>
    </row>
    <row r="14" spans="1:8" x14ac:dyDescent="0.3">
      <c r="B14" s="10" t="s">
        <v>17</v>
      </c>
      <c r="C14" s="11"/>
      <c r="D14" s="12"/>
      <c r="E14" s="13">
        <v>905.65200000000004</v>
      </c>
      <c r="F14" s="12"/>
      <c r="G14" s="14"/>
      <c r="H14" s="15"/>
    </row>
    <row r="15" spans="1:8" x14ac:dyDescent="0.3">
      <c r="B15" s="10" t="s">
        <v>18</v>
      </c>
      <c r="C15" s="11"/>
      <c r="D15" s="12"/>
      <c r="E15" s="13">
        <v>943.99199999999996</v>
      </c>
      <c r="F15" s="12"/>
      <c r="G15" s="14"/>
      <c r="H15" s="15"/>
    </row>
    <row r="16" spans="1:8" x14ac:dyDescent="0.3">
      <c r="B16" s="10" t="s">
        <v>19</v>
      </c>
      <c r="C16" s="11"/>
      <c r="D16" s="12"/>
      <c r="E16" s="13">
        <v>2526.9740000000002</v>
      </c>
      <c r="F16" s="12"/>
      <c r="G16" s="14"/>
      <c r="H16" s="15"/>
    </row>
    <row r="17" spans="1:8" x14ac:dyDescent="0.3">
      <c r="B17" s="10" t="s">
        <v>20</v>
      </c>
      <c r="C17" s="11"/>
      <c r="D17" s="12"/>
      <c r="E17" s="13">
        <v>3368.1860000000001</v>
      </c>
      <c r="F17" s="12"/>
      <c r="G17" s="14"/>
      <c r="H17" s="15"/>
    </row>
    <row r="18" spans="1:8" x14ac:dyDescent="0.3">
      <c r="B18" s="10" t="s">
        <v>21</v>
      </c>
      <c r="C18" s="11"/>
      <c r="D18" s="12"/>
      <c r="E18" s="13">
        <v>70.384</v>
      </c>
      <c r="F18" s="12"/>
      <c r="G18" s="14"/>
      <c r="H18" s="15"/>
    </row>
    <row r="19" spans="1:8" x14ac:dyDescent="0.3">
      <c r="B19" s="10" t="s">
        <v>22</v>
      </c>
      <c r="C19" s="11"/>
      <c r="D19" s="12">
        <v>2329800</v>
      </c>
      <c r="E19" s="13">
        <v>2096000.0000999998</v>
      </c>
      <c r="F19" s="12">
        <v>2100000</v>
      </c>
      <c r="G19" s="14">
        <v>2043</v>
      </c>
      <c r="H19" s="15"/>
    </row>
    <row r="20" spans="1:8" x14ac:dyDescent="0.3">
      <c r="B20" s="10" t="s">
        <v>23</v>
      </c>
      <c r="C20" s="11" t="s">
        <v>7</v>
      </c>
      <c r="D20" s="12">
        <v>93500</v>
      </c>
      <c r="E20" s="13">
        <v>68392.198999999993</v>
      </c>
      <c r="F20" s="12">
        <v>85000</v>
      </c>
      <c r="G20" s="14">
        <v>2039</v>
      </c>
      <c r="H20" s="15"/>
    </row>
    <row r="21" spans="1:8" x14ac:dyDescent="0.3">
      <c r="B21" s="10" t="s">
        <v>24</v>
      </c>
      <c r="C21" s="11" t="s">
        <v>7</v>
      </c>
      <c r="D21" s="12">
        <v>66000</v>
      </c>
      <c r="E21" s="13">
        <v>46800</v>
      </c>
      <c r="F21" s="12">
        <v>60000</v>
      </c>
      <c r="G21" s="14">
        <v>2040</v>
      </c>
      <c r="H21" s="15"/>
    </row>
    <row r="22" spans="1:8" x14ac:dyDescent="0.3">
      <c r="B22" s="10" t="s">
        <v>25</v>
      </c>
      <c r="C22" s="11" t="s">
        <v>7</v>
      </c>
      <c r="D22" s="12">
        <v>3850</v>
      </c>
      <c r="E22" s="13">
        <v>2480</v>
      </c>
      <c r="F22" s="12">
        <v>3100</v>
      </c>
      <c r="G22" s="14">
        <v>2032</v>
      </c>
      <c r="H22" s="15"/>
    </row>
    <row r="23" spans="1:8" x14ac:dyDescent="0.3">
      <c r="B23" s="10" t="s">
        <v>25</v>
      </c>
      <c r="C23" s="11" t="s">
        <v>7</v>
      </c>
      <c r="D23" s="12">
        <v>44000</v>
      </c>
      <c r="E23" s="13">
        <v>32000.02</v>
      </c>
      <c r="F23" s="12">
        <v>40000</v>
      </c>
      <c r="G23" s="14">
        <v>2032</v>
      </c>
      <c r="H23" s="15"/>
    </row>
    <row r="24" spans="1:8" x14ac:dyDescent="0.3">
      <c r="B24" s="10" t="s">
        <v>26</v>
      </c>
      <c r="C24" s="11" t="s">
        <v>7</v>
      </c>
      <c r="D24" s="12">
        <v>11000</v>
      </c>
      <c r="E24" s="13">
        <v>10000</v>
      </c>
      <c r="F24" s="12">
        <v>10000</v>
      </c>
      <c r="G24" s="14">
        <v>2028</v>
      </c>
      <c r="H24" s="15"/>
    </row>
    <row r="25" spans="1:8" ht="21.6" x14ac:dyDescent="0.3">
      <c r="B25" s="16" t="s">
        <v>27</v>
      </c>
      <c r="C25" s="11" t="s">
        <v>28</v>
      </c>
      <c r="D25" s="12">
        <v>4436.3</v>
      </c>
      <c r="E25" s="13">
        <v>549.95399999999995</v>
      </c>
      <c r="F25" s="12">
        <v>4033.328</v>
      </c>
      <c r="G25" s="14">
        <v>2022</v>
      </c>
      <c r="H25" s="15"/>
    </row>
    <row r="26" spans="1:8" ht="21.6" x14ac:dyDescent="0.3">
      <c r="B26" s="10" t="s">
        <v>29</v>
      </c>
      <c r="C26" s="17" t="s">
        <v>30</v>
      </c>
      <c r="D26" s="12"/>
      <c r="E26" s="13">
        <v>5933.74</v>
      </c>
      <c r="F26" s="12"/>
      <c r="G26" s="14" t="s">
        <v>31</v>
      </c>
      <c r="H26" s="15"/>
    </row>
    <row r="27" spans="1:8" x14ac:dyDescent="0.3">
      <c r="B27" s="10" t="s">
        <v>32</v>
      </c>
      <c r="C27" s="11" t="s">
        <v>33</v>
      </c>
      <c r="D27" s="12">
        <v>3300</v>
      </c>
      <c r="E27" s="13"/>
      <c r="F27" s="12"/>
      <c r="G27" s="18"/>
      <c r="H27" s="15">
        <v>3000</v>
      </c>
    </row>
    <row r="28" spans="1:8" x14ac:dyDescent="0.3">
      <c r="A28" s="2" t="s">
        <v>34</v>
      </c>
      <c r="B28" s="19" t="s">
        <v>35</v>
      </c>
      <c r="C28" s="20"/>
      <c r="D28" s="21">
        <v>2705106.3969999999</v>
      </c>
      <c r="E28" s="21">
        <v>2384899.8661000002</v>
      </c>
      <c r="F28" s="21">
        <v>2437957.2350000003</v>
      </c>
      <c r="G28" s="22"/>
      <c r="H28" s="23">
        <v>3000</v>
      </c>
    </row>
    <row r="29" spans="1:8" x14ac:dyDescent="0.3">
      <c r="A29" s="2" t="s">
        <v>36</v>
      </c>
      <c r="B29" s="24" t="s">
        <v>37</v>
      </c>
      <c r="C29" s="37" t="s">
        <v>38</v>
      </c>
      <c r="D29" s="38" t="s">
        <v>63</v>
      </c>
      <c r="E29" s="38" t="s">
        <v>62</v>
      </c>
      <c r="F29" s="38" t="s">
        <v>39</v>
      </c>
      <c r="G29" s="37" t="s">
        <v>40</v>
      </c>
      <c r="H29" s="37" t="s">
        <v>41</v>
      </c>
    </row>
    <row r="30" spans="1:8" x14ac:dyDescent="0.3">
      <c r="B30" s="10" t="s">
        <v>42</v>
      </c>
      <c r="C30" s="25" t="s">
        <v>43</v>
      </c>
      <c r="D30" s="26">
        <v>2000000</v>
      </c>
      <c r="E30" s="26">
        <v>1705229.1479130301</v>
      </c>
      <c r="F30" s="26">
        <v>2329320.0776936002</v>
      </c>
      <c r="G30" s="25" t="s">
        <v>44</v>
      </c>
      <c r="H30" s="27">
        <v>0.41239999999999999</v>
      </c>
    </row>
    <row r="31" spans="1:8" x14ac:dyDescent="0.3">
      <c r="B31" s="10" t="s">
        <v>45</v>
      </c>
      <c r="C31" s="25" t="s">
        <v>43</v>
      </c>
      <c r="D31" s="26">
        <v>792100</v>
      </c>
      <c r="E31" s="26">
        <v>450506.99159000005</v>
      </c>
      <c r="F31" s="26">
        <v>495000</v>
      </c>
      <c r="G31" s="25" t="s">
        <v>44</v>
      </c>
      <c r="H31" s="27">
        <v>0.89</v>
      </c>
    </row>
    <row r="32" spans="1:8" ht="21.6" x14ac:dyDescent="0.3">
      <c r="B32" s="16" t="s">
        <v>46</v>
      </c>
      <c r="C32" s="25" t="s">
        <v>43</v>
      </c>
      <c r="D32" s="26">
        <v>10987.5</v>
      </c>
      <c r="E32" s="26">
        <v>988.875</v>
      </c>
      <c r="F32" s="26">
        <v>3186.375</v>
      </c>
      <c r="G32" s="25" t="s">
        <v>44</v>
      </c>
      <c r="H32" s="27">
        <v>0.4395</v>
      </c>
    </row>
    <row r="33" spans="1:8" x14ac:dyDescent="0.3">
      <c r="B33" s="10" t="s">
        <v>47</v>
      </c>
      <c r="C33" s="25" t="s">
        <v>43</v>
      </c>
      <c r="D33" s="26">
        <v>245640</v>
      </c>
      <c r="E33" s="26">
        <v>208471.16353599998</v>
      </c>
      <c r="F33" s="26">
        <v>352188.39372479997</v>
      </c>
      <c r="G33" s="25" t="s">
        <v>44</v>
      </c>
      <c r="H33" s="27">
        <v>0.81879999999999997</v>
      </c>
    </row>
    <row r="34" spans="1:8" x14ac:dyDescent="0.3">
      <c r="B34" s="10" t="s">
        <v>64</v>
      </c>
      <c r="C34" s="25" t="s">
        <v>43</v>
      </c>
      <c r="D34" s="26">
        <v>12500</v>
      </c>
      <c r="E34" s="26">
        <v>33508.618000000002</v>
      </c>
      <c r="F34" s="26"/>
      <c r="G34" s="25" t="s">
        <v>44</v>
      </c>
      <c r="H34" s="27">
        <v>0.5</v>
      </c>
    </row>
    <row r="35" spans="1:8" x14ac:dyDescent="0.3">
      <c r="B35" s="10" t="s">
        <v>48</v>
      </c>
      <c r="C35" s="25" t="s">
        <v>43</v>
      </c>
      <c r="D35" s="26">
        <v>110519</v>
      </c>
      <c r="E35" s="26">
        <v>45098.587009999996</v>
      </c>
      <c r="F35" s="26">
        <v>85840</v>
      </c>
      <c r="G35" s="25" t="s">
        <v>44</v>
      </c>
      <c r="H35" s="27">
        <v>0.53649999999999998</v>
      </c>
    </row>
    <row r="36" spans="1:8" x14ac:dyDescent="0.3">
      <c r="B36" s="10" t="s">
        <v>49</v>
      </c>
      <c r="C36" s="25" t="s">
        <v>43</v>
      </c>
      <c r="D36" s="26">
        <v>220887.78</v>
      </c>
      <c r="E36" s="26">
        <v>175478.68288499999</v>
      </c>
      <c r="F36" s="26">
        <v>235029.3835</v>
      </c>
      <c r="G36" s="25" t="s">
        <v>44</v>
      </c>
      <c r="H36" s="27">
        <v>0.53649999999999998</v>
      </c>
    </row>
    <row r="37" spans="1:8" x14ac:dyDescent="0.3">
      <c r="A37" s="2" t="s">
        <v>50</v>
      </c>
      <c r="B37" s="29" t="s">
        <v>51</v>
      </c>
      <c r="C37" s="30"/>
      <c r="D37" s="31">
        <v>3392634.28</v>
      </c>
      <c r="E37" s="31">
        <v>2619282.0659340299</v>
      </c>
      <c r="F37" s="31">
        <v>3500564.2299184003</v>
      </c>
      <c r="G37" s="30"/>
      <c r="H37" s="30"/>
    </row>
    <row r="38" spans="1:8" x14ac:dyDescent="0.3">
      <c r="A38" s="2" t="s">
        <v>34</v>
      </c>
      <c r="B38" s="19" t="s">
        <v>52</v>
      </c>
      <c r="C38" s="32"/>
      <c r="D38" s="33">
        <v>6097740.6769999992</v>
      </c>
      <c r="E38" s="33">
        <v>5004181.9320340306</v>
      </c>
      <c r="F38" s="33">
        <v>5938521.4649184011</v>
      </c>
      <c r="G38" s="32"/>
      <c r="H38" s="32"/>
    </row>
    <row r="39" spans="1:8" x14ac:dyDescent="0.3">
      <c r="B39" s="10"/>
      <c r="C39" s="25"/>
      <c r="D39" s="28"/>
      <c r="E39" s="28"/>
      <c r="F39" s="28"/>
      <c r="G39" s="28"/>
      <c r="H39" s="34" t="s">
        <v>53</v>
      </c>
    </row>
    <row r="40" spans="1:8" x14ac:dyDescent="0.3">
      <c r="B40" s="10" t="s">
        <v>54</v>
      </c>
      <c r="C40" s="25"/>
      <c r="D40" s="28"/>
      <c r="E40" s="28"/>
      <c r="F40" s="28"/>
      <c r="G40" s="28"/>
      <c r="H40" s="34">
        <v>0</v>
      </c>
    </row>
    <row r="41" spans="1:8" x14ac:dyDescent="0.3">
      <c r="B41" s="10" t="s">
        <v>55</v>
      </c>
      <c r="C41" s="25"/>
      <c r="D41" s="28"/>
      <c r="E41" s="28"/>
      <c r="F41" s="28"/>
      <c r="G41" s="28"/>
      <c r="H41" s="3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36</v>
      </c>
      <c r="B1" t="s">
        <v>36</v>
      </c>
    </row>
    <row r="2" spans="1:2" x14ac:dyDescent="0.3">
      <c r="A2" t="s">
        <v>34</v>
      </c>
      <c r="B2" t="s">
        <v>56</v>
      </c>
    </row>
    <row r="3" spans="1:2" x14ac:dyDescent="0.3">
      <c r="A3" t="s">
        <v>50</v>
      </c>
    </row>
    <row r="4" spans="1:2" x14ac:dyDescent="0.3">
      <c r="A4" t="s">
        <v>57</v>
      </c>
    </row>
    <row r="5" spans="1:2" x14ac:dyDescent="0.3">
      <c r="A5" t="s">
        <v>58</v>
      </c>
    </row>
    <row r="6" spans="1:2" x14ac:dyDescent="0.3">
      <c r="A6" t="s">
        <v>59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48440379-f109-4286-8292-3232301c3b69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a5f03f9-1314-45a6-bd44-55547f408362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3C33C2-B742-4AE1-8EC3-C78E6DE66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2021-10-26T11:32:49Z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